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91" windowWidth="21255" windowHeight="15870" tabRatio="500" activeTab="0"/>
  </bookViews>
  <sheets>
    <sheet name="Essences Aviation" sheetId="1" r:id="rId1"/>
  </sheets>
  <definedNames/>
  <calcPr fullCalcOnLoad="1"/>
</workbook>
</file>

<file path=xl/sharedStrings.xml><?xml version="1.0" encoding="utf-8"?>
<sst xmlns="http://schemas.openxmlformats.org/spreadsheetml/2006/main" count="59" uniqueCount="20">
  <si>
    <t xml:space="preserve">1995 T1 </t>
  </si>
  <si>
    <t xml:space="preserve">1996 T1 </t>
  </si>
  <si>
    <t xml:space="preserve">1997 T1 </t>
  </si>
  <si>
    <t xml:space="preserve">1998 T1 </t>
  </si>
  <si>
    <t xml:space="preserve"> T2 </t>
  </si>
  <si>
    <t xml:space="preserve"> T3 </t>
  </si>
  <si>
    <t xml:space="preserve"> T4 </t>
  </si>
  <si>
    <t xml:space="preserve">2008 T1 </t>
  </si>
  <si>
    <t xml:space="preserve">2007 T1 </t>
  </si>
  <si>
    <t xml:space="preserve">2006 T1 </t>
  </si>
  <si>
    <t xml:space="preserve">2005 T1 </t>
  </si>
  <si>
    <t xml:space="preserve">2004 T1 </t>
  </si>
  <si>
    <t xml:space="preserve">2003 T1 </t>
  </si>
  <si>
    <t xml:space="preserve">2002 T1 </t>
  </si>
  <si>
    <t xml:space="preserve">2001 T1 </t>
  </si>
  <si>
    <t xml:space="preserve">2000 T1 </t>
  </si>
  <si>
    <t xml:space="preserve">1999 T1 </t>
  </si>
  <si>
    <t>Trimestre</t>
  </si>
  <si>
    <r>
      <t>x</t>
    </r>
    <r>
      <rPr>
        <b/>
        <i/>
        <vertAlign val="subscript"/>
        <sz val="10"/>
        <color indexed="9"/>
        <rFont val="Verdana"/>
        <family val="0"/>
      </rPr>
      <t>t</t>
    </r>
  </si>
  <si>
    <r>
      <t>MM</t>
    </r>
    <r>
      <rPr>
        <b/>
        <vertAlign val="subscript"/>
        <sz val="10"/>
        <color indexed="9"/>
        <rFont val="Verdana"/>
        <family val="0"/>
      </rPr>
      <t>4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</si>
</sst>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vertAlign val="subscript"/>
      <sz val="10"/>
      <color indexed="9"/>
      <name val="Verdana"/>
      <family val="0"/>
    </font>
    <font>
      <b/>
      <vertAlign val="subscript"/>
      <sz val="10"/>
      <color indexed="9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29EA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0" fillId="24" borderId="3" applyNumberFormat="0" applyFont="0" applyAlignment="0" applyProtection="0"/>
    <xf numFmtId="0" fontId="30" fillId="25" borderId="1" applyNumberFormat="0" applyAlignment="0" applyProtection="0"/>
    <xf numFmtId="0" fontId="11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</cellStyleXfs>
  <cellXfs count="2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0" borderId="10" xfId="0" applyFont="1" applyFill="1" applyBorder="1" applyAlignment="1">
      <alignment horizontal="left" indent="3"/>
    </xf>
    <xf numFmtId="2" fontId="0" fillId="30" borderId="11" xfId="0" applyNumberFormat="1" applyFont="1" applyFill="1" applyBorder="1" applyAlignment="1">
      <alignment horizontal="left" indent="3"/>
    </xf>
    <xf numFmtId="0" fontId="0" fillId="30" borderId="12" xfId="0" applyFont="1" applyFill="1" applyBorder="1" applyAlignment="1">
      <alignment horizontal="left" indent="3"/>
    </xf>
    <xf numFmtId="2" fontId="0" fillId="30" borderId="13" xfId="0" applyNumberFormat="1" applyFont="1" applyFill="1" applyBorder="1" applyAlignment="1">
      <alignment horizontal="left" indent="3"/>
    </xf>
    <xf numFmtId="0" fontId="0" fillId="30" borderId="14" xfId="0" applyFont="1" applyFill="1" applyBorder="1" applyAlignment="1">
      <alignment horizontal="left" indent="3"/>
    </xf>
    <xf numFmtId="2" fontId="0" fillId="30" borderId="15" xfId="0" applyNumberFormat="1" applyFont="1" applyFill="1" applyBorder="1" applyAlignment="1">
      <alignment horizontal="left" indent="3"/>
    </xf>
    <xf numFmtId="0" fontId="0" fillId="30" borderId="16" xfId="0" applyFont="1" applyFill="1" applyBorder="1" applyAlignment="1">
      <alignment horizontal="left" indent="3"/>
    </xf>
    <xf numFmtId="2" fontId="0" fillId="30" borderId="17" xfId="0" applyNumberFormat="1" applyFont="1" applyFill="1" applyBorder="1" applyAlignment="1">
      <alignment horizontal="left" indent="3"/>
    </xf>
    <xf numFmtId="0" fontId="0" fillId="30" borderId="18" xfId="0" applyFont="1" applyFill="1" applyBorder="1" applyAlignment="1">
      <alignment horizontal="left" indent="3"/>
    </xf>
    <xf numFmtId="2" fontId="0" fillId="30" borderId="19" xfId="0" applyNumberFormat="1" applyFont="1" applyFill="1" applyBorder="1" applyAlignment="1">
      <alignment horizontal="left" indent="3"/>
    </xf>
    <xf numFmtId="172" fontId="0" fillId="30" borderId="16" xfId="0" applyNumberFormat="1" applyFont="1" applyFill="1" applyBorder="1" applyAlignment="1">
      <alignment horizontal="left" indent="3"/>
    </xf>
    <xf numFmtId="172" fontId="0" fillId="30" borderId="12" xfId="0" applyNumberFormat="1" applyFont="1" applyFill="1" applyBorder="1" applyAlignment="1">
      <alignment horizontal="left" indent="3"/>
    </xf>
    <xf numFmtId="172" fontId="0" fillId="30" borderId="18" xfId="0" applyNumberFormat="1" applyFont="1" applyFill="1" applyBorder="1" applyAlignment="1">
      <alignment horizontal="left" indent="3"/>
    </xf>
    <xf numFmtId="172" fontId="0" fillId="30" borderId="10" xfId="0" applyNumberFormat="1" applyFont="1" applyFill="1" applyBorder="1" applyAlignment="1">
      <alignment horizontal="left" indent="3"/>
    </xf>
    <xf numFmtId="172" fontId="0" fillId="30" borderId="14" xfId="0" applyNumberFormat="1" applyFont="1" applyFill="1" applyBorder="1" applyAlignment="1">
      <alignment horizontal="left" indent="3"/>
    </xf>
    <xf numFmtId="0" fontId="0" fillId="30" borderId="13" xfId="0" applyFont="1" applyFill="1" applyBorder="1" applyAlignment="1">
      <alignment horizontal="left" indent="3"/>
    </xf>
    <xf numFmtId="0" fontId="0" fillId="30" borderId="15" xfId="0" applyFont="1" applyFill="1" applyBorder="1" applyAlignment="1">
      <alignment horizontal="left" indent="3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37" fillId="31" borderId="20" xfId="0" applyFont="1" applyFill="1" applyBorder="1" applyAlignment="1">
      <alignment/>
    </xf>
    <xf numFmtId="0" fontId="38" fillId="31" borderId="21" xfId="0" applyFont="1" applyFill="1" applyBorder="1" applyAlignment="1">
      <alignment horizontal="center"/>
    </xf>
    <xf numFmtId="0" fontId="38" fillId="31" borderId="2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625"/>
          <c:w val="0.9715"/>
          <c:h val="0.89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'Essences Aviation'!$B$2:$B$57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yVal>
            <c:numRef>
              <c:f>'Essences Aviation'!$C$2:$C$57</c:f>
              <c:numCache/>
            </c:numRef>
          </c:yVal>
          <c:smooth val="0"/>
        </c:ser>
        <c:axId val="65573320"/>
        <c:axId val="53288969"/>
      </c:scatterChart>
      <c:valAx>
        <c:axId val="65573320"/>
        <c:scaling>
          <c:orientation val="minMax"/>
          <c:max val="5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At val="3"/>
        <c:crossBetween val="midCat"/>
        <c:dispUnits/>
        <c:majorUnit val="4"/>
        <c:minorUnit val="4"/>
      </c:valAx>
      <c:valAx>
        <c:axId val="53288969"/>
        <c:scaling>
          <c:orientation val="minMax"/>
          <c:max val="10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152400</xdr:rowOff>
    </xdr:from>
    <xdr:to>
      <xdr:col>12</xdr:col>
      <xdr:colOff>704850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924175" y="1200150"/>
        <a:ext cx="78390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G6" sqref="G6"/>
    </sheetView>
  </sheetViews>
  <sheetFormatPr defaultColWidth="11.00390625" defaultRowHeight="12.75"/>
  <sheetData>
    <row r="1" spans="1:3" ht="16.5" customHeight="1" thickBot="1">
      <c r="A1" s="25" t="s">
        <v>17</v>
      </c>
      <c r="B1" s="26" t="s">
        <v>18</v>
      </c>
      <c r="C1" s="27" t="s">
        <v>19</v>
      </c>
    </row>
    <row r="2" spans="1:4" ht="16.5" customHeight="1">
      <c r="A2" s="20" t="s">
        <v>0</v>
      </c>
      <c r="B2" s="3">
        <v>4.5</v>
      </c>
      <c r="C2" s="4"/>
      <c r="D2" s="1"/>
    </row>
    <row r="3" spans="1:4" ht="16.5" customHeight="1">
      <c r="A3" s="21" t="s">
        <v>4</v>
      </c>
      <c r="B3" s="5">
        <v>8.2</v>
      </c>
      <c r="C3" s="6"/>
      <c r="D3" s="1"/>
    </row>
    <row r="4" spans="1:4" ht="16.5" customHeight="1">
      <c r="A4" s="21" t="s">
        <v>5</v>
      </c>
      <c r="B4" s="5">
        <v>9.1</v>
      </c>
      <c r="C4" s="6">
        <f aca="true" t="shared" si="0" ref="C4:C55">(B2/2+B3+B4+B5+B6/2)/4</f>
        <v>6.537499999999999</v>
      </c>
      <c r="D4" s="1"/>
    </row>
    <row r="5" spans="1:4" ht="16.5" customHeight="1" thickBot="1">
      <c r="A5" s="21" t="s">
        <v>6</v>
      </c>
      <c r="B5" s="7">
        <v>4.7</v>
      </c>
      <c r="C5" s="8">
        <f t="shared" si="0"/>
        <v>6.3875</v>
      </c>
      <c r="D5" s="1"/>
    </row>
    <row r="6" spans="1:4" ht="16.5" customHeight="1">
      <c r="A6" s="20" t="s">
        <v>1</v>
      </c>
      <c r="B6" s="3">
        <v>3.8</v>
      </c>
      <c r="C6" s="4">
        <f t="shared" si="0"/>
        <v>6.2625</v>
      </c>
      <c r="D6" s="1"/>
    </row>
    <row r="7" spans="1:4" ht="16.5" customHeight="1">
      <c r="A7" s="21" t="s">
        <v>4</v>
      </c>
      <c r="B7" s="5">
        <v>7.7</v>
      </c>
      <c r="C7" s="6">
        <f t="shared" si="0"/>
        <v>6.1625000000000005</v>
      </c>
      <c r="D7" s="1"/>
    </row>
    <row r="8" spans="1:4" ht="16.5" customHeight="1">
      <c r="A8" s="21" t="s">
        <v>5</v>
      </c>
      <c r="B8" s="5">
        <v>8.6</v>
      </c>
      <c r="C8" s="6">
        <f t="shared" si="0"/>
        <v>6.1875</v>
      </c>
      <c r="D8" s="1"/>
    </row>
    <row r="9" spans="1:4" ht="16.5" customHeight="1" thickBot="1">
      <c r="A9" s="21" t="s">
        <v>6</v>
      </c>
      <c r="B9" s="7">
        <v>4.4</v>
      </c>
      <c r="C9" s="8">
        <f t="shared" si="0"/>
        <v>6.2250000000000005</v>
      </c>
      <c r="D9" s="1"/>
    </row>
    <row r="10" spans="1:4" ht="16.5" customHeight="1">
      <c r="A10" s="20" t="s">
        <v>2</v>
      </c>
      <c r="B10" s="3">
        <v>4.3</v>
      </c>
      <c r="C10" s="4">
        <f t="shared" si="0"/>
        <v>6.225</v>
      </c>
      <c r="D10" s="1"/>
    </row>
    <row r="11" spans="1:3" ht="16.5" customHeight="1">
      <c r="A11" s="21" t="s">
        <v>4</v>
      </c>
      <c r="B11" s="5">
        <v>7.5</v>
      </c>
      <c r="C11" s="6">
        <f t="shared" si="0"/>
        <v>6.275</v>
      </c>
    </row>
    <row r="12" spans="1:3" ht="16.5" customHeight="1">
      <c r="A12" s="21" t="s">
        <v>5</v>
      </c>
      <c r="B12" s="5">
        <v>8.8</v>
      </c>
      <c r="C12" s="6">
        <f t="shared" si="0"/>
        <v>6.325000000000001</v>
      </c>
    </row>
    <row r="13" spans="1:3" ht="16.5" customHeight="1" thickBot="1">
      <c r="A13" s="21" t="s">
        <v>6</v>
      </c>
      <c r="B13" s="7">
        <v>4.6</v>
      </c>
      <c r="C13" s="8">
        <f t="shared" si="0"/>
        <v>6.3125</v>
      </c>
    </row>
    <row r="14" spans="1:3" ht="16.5" customHeight="1">
      <c r="A14" s="20" t="s">
        <v>3</v>
      </c>
      <c r="B14" s="3">
        <v>4.5</v>
      </c>
      <c r="C14" s="4">
        <f t="shared" si="0"/>
        <v>6.2375</v>
      </c>
    </row>
    <row r="15" spans="1:3" ht="16.5" customHeight="1">
      <c r="A15" s="21" t="s">
        <v>4</v>
      </c>
      <c r="B15" s="5">
        <v>7.2</v>
      </c>
      <c r="C15" s="6">
        <f t="shared" si="0"/>
        <v>6.125</v>
      </c>
    </row>
    <row r="16" spans="1:3" ht="16.5" customHeight="1">
      <c r="A16" s="21" t="s">
        <v>5</v>
      </c>
      <c r="B16" s="5">
        <v>8.5</v>
      </c>
      <c r="C16" s="6">
        <f t="shared" si="0"/>
        <v>5.9875</v>
      </c>
    </row>
    <row r="17" spans="1:3" ht="16.5" customHeight="1" thickBot="1">
      <c r="A17" s="21" t="s">
        <v>6</v>
      </c>
      <c r="B17" s="7">
        <v>4</v>
      </c>
      <c r="C17" s="8">
        <f t="shared" si="0"/>
        <v>6</v>
      </c>
    </row>
    <row r="18" spans="1:3" ht="16.5" customHeight="1">
      <c r="A18" s="20" t="s">
        <v>16</v>
      </c>
      <c r="B18" s="3">
        <v>4</v>
      </c>
      <c r="C18" s="4">
        <f t="shared" si="0"/>
        <v>6.1625</v>
      </c>
    </row>
    <row r="19" spans="1:3" ht="16.5" customHeight="1">
      <c r="A19" s="21" t="s">
        <v>4</v>
      </c>
      <c r="B19" s="5">
        <v>7.8</v>
      </c>
      <c r="C19" s="6">
        <f t="shared" si="0"/>
        <v>6.325</v>
      </c>
    </row>
    <row r="20" spans="1:3" ht="16.5" customHeight="1">
      <c r="A20" s="21" t="s">
        <v>5</v>
      </c>
      <c r="B20" s="5">
        <v>9.2</v>
      </c>
      <c r="C20" s="6">
        <f t="shared" si="0"/>
        <v>6.4750000000000005</v>
      </c>
    </row>
    <row r="21" spans="1:3" ht="16.5" customHeight="1" thickBot="1">
      <c r="A21" s="22" t="s">
        <v>6</v>
      </c>
      <c r="B21" s="7">
        <v>4.6</v>
      </c>
      <c r="C21" s="8">
        <f t="shared" si="0"/>
        <v>6.562499999999999</v>
      </c>
    </row>
    <row r="22" spans="1:3" ht="16.5" customHeight="1">
      <c r="A22" s="20" t="s">
        <v>15</v>
      </c>
      <c r="B22" s="3">
        <v>4.6</v>
      </c>
      <c r="C22" s="4">
        <f t="shared" si="0"/>
        <v>6.55</v>
      </c>
    </row>
    <row r="23" spans="1:3" ht="16.5" customHeight="1">
      <c r="A23" s="21" t="s">
        <v>4</v>
      </c>
      <c r="B23" s="5">
        <v>7.9</v>
      </c>
      <c r="C23" s="6">
        <f t="shared" si="0"/>
        <v>6.5375000000000005</v>
      </c>
    </row>
    <row r="24" spans="1:3" ht="16.5" customHeight="1">
      <c r="A24" s="21" t="s">
        <v>5</v>
      </c>
      <c r="B24" s="5">
        <v>9</v>
      </c>
      <c r="C24" s="6">
        <f t="shared" si="0"/>
        <v>6.475</v>
      </c>
    </row>
    <row r="25" spans="1:6" ht="16.5" customHeight="1" thickBot="1">
      <c r="A25" s="22" t="s">
        <v>6</v>
      </c>
      <c r="B25" s="7">
        <v>4.7</v>
      </c>
      <c r="C25" s="8">
        <f t="shared" si="0"/>
        <v>6.3625</v>
      </c>
      <c r="F25" s="2"/>
    </row>
    <row r="26" spans="1:3" ht="16.5" customHeight="1">
      <c r="A26" s="23" t="s">
        <v>14</v>
      </c>
      <c r="B26" s="9">
        <v>4</v>
      </c>
      <c r="C26" s="10">
        <f t="shared" si="0"/>
        <v>6.199999999999999</v>
      </c>
    </row>
    <row r="27" spans="1:3" ht="16.5" customHeight="1">
      <c r="A27" s="21" t="s">
        <v>4</v>
      </c>
      <c r="B27" s="5">
        <v>7.6</v>
      </c>
      <c r="C27" s="6">
        <f t="shared" si="0"/>
        <v>6.0874999999999995</v>
      </c>
    </row>
    <row r="28" spans="1:3" ht="16.5" customHeight="1">
      <c r="A28" s="21" t="s">
        <v>5</v>
      </c>
      <c r="B28" s="5">
        <v>8</v>
      </c>
      <c r="C28" s="6">
        <f t="shared" si="0"/>
        <v>6.1375</v>
      </c>
    </row>
    <row r="29" spans="1:3" ht="16.5" customHeight="1" thickBot="1">
      <c r="A29" s="24" t="s">
        <v>6</v>
      </c>
      <c r="B29" s="11">
        <v>4.8</v>
      </c>
      <c r="C29" s="12">
        <f t="shared" si="0"/>
        <v>6.1375</v>
      </c>
    </row>
    <row r="30" spans="1:3" ht="16.5" customHeight="1">
      <c r="A30" s="20" t="s">
        <v>13</v>
      </c>
      <c r="B30" s="3">
        <v>4.3</v>
      </c>
      <c r="C30" s="4">
        <f t="shared" si="0"/>
        <v>6.112500000000001</v>
      </c>
    </row>
    <row r="31" spans="1:3" ht="16.5" customHeight="1">
      <c r="A31" s="21" t="s">
        <v>4</v>
      </c>
      <c r="B31" s="5">
        <v>7.3</v>
      </c>
      <c r="C31" s="6">
        <f t="shared" si="0"/>
        <v>6</v>
      </c>
    </row>
    <row r="32" spans="1:3" ht="16.5" customHeight="1">
      <c r="A32" s="21" t="s">
        <v>5</v>
      </c>
      <c r="B32" s="5">
        <v>8.1</v>
      </c>
      <c r="C32" s="6">
        <f t="shared" si="0"/>
        <v>5.8</v>
      </c>
    </row>
    <row r="33" spans="1:3" ht="16.5" customHeight="1" thickBot="1">
      <c r="A33" s="22" t="s">
        <v>6</v>
      </c>
      <c r="B33" s="7">
        <v>3.8</v>
      </c>
      <c r="C33" s="8">
        <f t="shared" si="0"/>
        <v>5.6375</v>
      </c>
    </row>
    <row r="34" spans="1:3" ht="16.5" customHeight="1">
      <c r="A34" s="23" t="s">
        <v>12</v>
      </c>
      <c r="B34" s="13">
        <f>0.6+1.2+1.9</f>
        <v>3.6999999999999997</v>
      </c>
      <c r="C34" s="10">
        <f t="shared" si="0"/>
        <v>5.4624999999999995</v>
      </c>
    </row>
    <row r="35" spans="1:3" ht="16.5" customHeight="1">
      <c r="A35" s="21" t="s">
        <v>4</v>
      </c>
      <c r="B35" s="14">
        <f>1.9+2.1+2.6</f>
        <v>6.6</v>
      </c>
      <c r="C35" s="6">
        <f t="shared" si="0"/>
        <v>5.3625</v>
      </c>
    </row>
    <row r="36" spans="1:3" ht="16.5" customHeight="1">
      <c r="A36" s="21" t="s">
        <v>5</v>
      </c>
      <c r="B36" s="14">
        <f>(2.8+2.4+2.2)</f>
        <v>7.3999999999999995</v>
      </c>
      <c r="C36" s="6">
        <f t="shared" si="0"/>
        <v>5.299999999999999</v>
      </c>
    </row>
    <row r="37" spans="1:3" ht="16.5" customHeight="1" thickBot="1">
      <c r="A37" s="24" t="s">
        <v>6</v>
      </c>
      <c r="B37" s="15">
        <f>(1.6+1+1.1)</f>
        <v>3.7</v>
      </c>
      <c r="C37" s="12">
        <f t="shared" si="0"/>
        <v>5.2749999999999995</v>
      </c>
    </row>
    <row r="38" spans="1:3" ht="16.5" customHeight="1">
      <c r="A38" s="20" t="s">
        <v>11</v>
      </c>
      <c r="B38" s="16">
        <f>(0.7+1.3+1.3)</f>
        <v>3.3</v>
      </c>
      <c r="C38" s="4">
        <f t="shared" si="0"/>
        <v>5.275</v>
      </c>
    </row>
    <row r="39" spans="1:3" ht="16.5" customHeight="1">
      <c r="A39" s="21" t="s">
        <v>4</v>
      </c>
      <c r="B39" s="14">
        <f>(2+2.3+2.5)</f>
        <v>6.8</v>
      </c>
      <c r="C39" s="6">
        <f t="shared" si="0"/>
        <v>5.2375</v>
      </c>
    </row>
    <row r="40" spans="1:3" ht="16.5" customHeight="1">
      <c r="A40" s="21" t="s">
        <v>5</v>
      </c>
      <c r="B40" s="14">
        <f>(2.5+2.5+2.2)</f>
        <v>7.2</v>
      </c>
      <c r="C40" s="6">
        <f t="shared" si="0"/>
        <v>5.2625</v>
      </c>
    </row>
    <row r="41" spans="1:3" ht="16.5" customHeight="1" thickBot="1">
      <c r="A41" s="22" t="s">
        <v>6</v>
      </c>
      <c r="B41" s="17">
        <f>(1.6+1.2+0.8)</f>
        <v>3.5999999999999996</v>
      </c>
      <c r="C41" s="8">
        <f t="shared" si="0"/>
        <v>5.325</v>
      </c>
    </row>
    <row r="42" spans="1:3" ht="16.5" customHeight="1">
      <c r="A42" s="23" t="s">
        <v>10</v>
      </c>
      <c r="B42" s="13">
        <f>(1.1+0.9+1.6)</f>
        <v>3.6</v>
      </c>
      <c r="C42" s="10">
        <f t="shared" si="0"/>
        <v>5.3999999999999995</v>
      </c>
    </row>
    <row r="43" spans="1:3" ht="16.5" customHeight="1">
      <c r="A43" s="21" t="s">
        <v>4</v>
      </c>
      <c r="B43" s="14">
        <f>(1.8+2.5+2.7)</f>
        <v>7</v>
      </c>
      <c r="C43" s="6">
        <f t="shared" si="0"/>
        <v>5.4625</v>
      </c>
    </row>
    <row r="44" spans="1:3" ht="16.5" customHeight="1">
      <c r="A44" s="21" t="s">
        <v>5</v>
      </c>
      <c r="B44" s="14">
        <f>(2.9+2.6+2.1)</f>
        <v>7.6</v>
      </c>
      <c r="C44" s="6">
        <f t="shared" si="0"/>
        <v>5.475</v>
      </c>
    </row>
    <row r="45" spans="1:3" ht="16.5" customHeight="1" thickBot="1">
      <c r="A45" s="24" t="s">
        <v>6</v>
      </c>
      <c r="B45" s="15">
        <f>(1.5+1.4+0.8)</f>
        <v>3.7</v>
      </c>
      <c r="C45" s="12">
        <f t="shared" si="0"/>
        <v>5.437500000000001</v>
      </c>
    </row>
    <row r="46" spans="1:3" ht="16.5" customHeight="1">
      <c r="A46" s="20" t="s">
        <v>9</v>
      </c>
      <c r="B46" s="3">
        <v>3.6</v>
      </c>
      <c r="C46" s="4">
        <f t="shared" si="0"/>
        <v>5.375</v>
      </c>
    </row>
    <row r="47" spans="1:3" ht="16.5" customHeight="1">
      <c r="A47" s="21" t="s">
        <v>4</v>
      </c>
      <c r="B47" s="5">
        <v>6.7</v>
      </c>
      <c r="C47" s="6">
        <f t="shared" si="0"/>
        <v>5.375</v>
      </c>
    </row>
    <row r="48" spans="1:3" ht="16.5" customHeight="1">
      <c r="A48" s="21" t="s">
        <v>5</v>
      </c>
      <c r="B48" s="5">
        <v>7.4</v>
      </c>
      <c r="C48" s="6">
        <f t="shared" si="0"/>
        <v>5.4125000000000005</v>
      </c>
    </row>
    <row r="49" spans="1:3" ht="16.5" customHeight="1" thickBot="1">
      <c r="A49" s="22" t="s">
        <v>6</v>
      </c>
      <c r="B49" s="7">
        <v>3.9</v>
      </c>
      <c r="C49" s="8">
        <f t="shared" si="0"/>
        <v>5.3875</v>
      </c>
    </row>
    <row r="50" spans="1:3" ht="16.5" customHeight="1">
      <c r="A50" s="20" t="s">
        <v>8</v>
      </c>
      <c r="B50" s="3">
        <v>3.7</v>
      </c>
      <c r="C50" s="4">
        <f t="shared" si="0"/>
        <v>5.312500000000001</v>
      </c>
    </row>
    <row r="51" spans="1:3" ht="16.5" customHeight="1">
      <c r="A51" s="21" t="s">
        <v>4</v>
      </c>
      <c r="B51" s="5">
        <v>6.4</v>
      </c>
      <c r="C51" s="6">
        <f t="shared" si="0"/>
        <v>5.3</v>
      </c>
    </row>
    <row r="52" spans="1:3" ht="16.5" customHeight="1">
      <c r="A52" s="21" t="s">
        <v>5</v>
      </c>
      <c r="B52" s="5">
        <v>7.1</v>
      </c>
      <c r="C52" s="6">
        <f t="shared" si="0"/>
        <v>5.3125</v>
      </c>
    </row>
    <row r="53" spans="1:3" ht="16.5" customHeight="1" thickBot="1">
      <c r="A53" s="22" t="s">
        <v>6</v>
      </c>
      <c r="B53" s="7">
        <v>4.1</v>
      </c>
      <c r="C53" s="8">
        <f t="shared" si="0"/>
        <v>5.2125</v>
      </c>
    </row>
    <row r="54" spans="1:3" ht="16.5" customHeight="1">
      <c r="A54" s="20" t="s">
        <v>7</v>
      </c>
      <c r="B54" s="3">
        <v>3.6</v>
      </c>
      <c r="C54" s="4">
        <f t="shared" si="0"/>
        <v>5.125</v>
      </c>
    </row>
    <row r="55" spans="1:3" ht="16.5" customHeight="1">
      <c r="A55" s="21" t="s">
        <v>4</v>
      </c>
      <c r="B55" s="5">
        <v>5.7</v>
      </c>
      <c r="C55" s="6">
        <f t="shared" si="0"/>
        <v>5.075000000000001</v>
      </c>
    </row>
    <row r="56" spans="1:3" ht="16.5" customHeight="1">
      <c r="A56" s="21" t="s">
        <v>5</v>
      </c>
      <c r="B56" s="5">
        <v>7.1</v>
      </c>
      <c r="C56" s="18"/>
    </row>
    <row r="57" spans="1:3" ht="16.5" customHeight="1" thickBot="1">
      <c r="A57" s="22" t="s">
        <v>6</v>
      </c>
      <c r="B57" s="7">
        <v>3.7</v>
      </c>
      <c r="C57" s="19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PARDOUX</dc:creator>
  <cp:keywords/>
  <dc:description/>
  <cp:lastModifiedBy>XPS M1210</cp:lastModifiedBy>
  <dcterms:created xsi:type="dcterms:W3CDTF">2012-06-10T18:48:35Z</dcterms:created>
  <dcterms:modified xsi:type="dcterms:W3CDTF">2012-12-17T17:25:10Z</dcterms:modified>
  <cp:category/>
  <cp:version/>
  <cp:contentType/>
  <cp:contentStatus/>
</cp:coreProperties>
</file>